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PLANILHAS REMUNERAÇÕES 2026\"/>
    </mc:Choice>
  </mc:AlternateContent>
  <xr:revisionPtr revIDLastSave="0" documentId="13_ncr:1_{7F07E0FD-2215-47BD-B221-C41D390E2BA6}" xr6:coauthVersionLast="47" xr6:coauthVersionMax="47" xr10:uidLastSave="{00000000-0000-0000-0000-000000000000}"/>
  <bookViews>
    <workbookView xWindow="-120" yWindow="-120" windowWidth="20730" windowHeight="11160" xr2:uid="{2D6A688B-604F-48E3-93DE-3271D1EBD737}"/>
  </bookViews>
  <sheets>
    <sheet name="Página_1" sheetId="1" r:id="rId1"/>
  </sheets>
  <calcPr calcId="191029"/>
</workbook>
</file>

<file path=xl/calcChain.xml><?xml version="1.0" encoding="utf-8"?>
<calcChain xmlns="http://schemas.openxmlformats.org/spreadsheetml/2006/main">
  <c r="E44" i="1" l="1"/>
  <c r="D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44" i="1" l="1"/>
</calcChain>
</file>

<file path=xl/sharedStrings.xml><?xml version="1.0" encoding="utf-8"?>
<sst xmlns="http://schemas.openxmlformats.org/spreadsheetml/2006/main" count="77" uniqueCount="48">
  <si>
    <t xml:space="preserve">Relatório de quadro de remuneração - 2026 </t>
  </si>
  <si>
    <t xml:space="preserve">Fundo Municipal de Assistência Social </t>
  </si>
  <si>
    <t>CNPJ: 13.900.848/0001-19</t>
  </si>
  <si>
    <t>CARGO</t>
  </si>
  <si>
    <t>NIVEL</t>
  </si>
  <si>
    <t>SALARIO</t>
  </si>
  <si>
    <t>QUANTIDADE</t>
  </si>
  <si>
    <t>TOTAL</t>
  </si>
  <si>
    <t>ADVOGADO</t>
  </si>
  <si>
    <t>SALARIO 30</t>
  </si>
  <si>
    <t>ARTESAO</t>
  </si>
  <si>
    <t>SALARIO MINIMO NACIONAL</t>
  </si>
  <si>
    <t>ASSESSOR JURIDICO- ASJU</t>
  </si>
  <si>
    <t>SALÁRIO 09</t>
  </si>
  <si>
    <t>ASSISTENTE SOCIAL</t>
  </si>
  <si>
    <t>SALARIO 24</t>
  </si>
  <si>
    <t>AUXILIAR ADMINISTRATIVO</t>
  </si>
  <si>
    <t>AUXILIAR DE COZINHA</t>
  </si>
  <si>
    <t>AUXILIAR DE SECRETARIA</t>
  </si>
  <si>
    <t>EFETIVOS E COMISSIONADOS</t>
  </si>
  <si>
    <t>AUXILIAR DE SERVICOS GERAIS</t>
  </si>
  <si>
    <t>COORD DO FUNDO MUN DE DESENVOLVIMENTO - CC02</t>
  </si>
  <si>
    <t>SALÁRIO 12</t>
  </si>
  <si>
    <t>COORD. DA VIGILANCIA SOCIOASSISTENCIAL</t>
  </si>
  <si>
    <t>COORD. DO ACOLHIMENTO INSTITUCIONAL CASA DA CRIANCA</t>
  </si>
  <si>
    <t>COORD. DO CADASTRO UNICO DA ASSIST. SOCIAL- CADUnico</t>
  </si>
  <si>
    <t>COORD. DO CENTRO DE REF. DA ASSITENCIA SOCIAL -CRAS</t>
  </si>
  <si>
    <t>COORD. DO CENTRO DE REF.ESPECIALIZADO DA ASSIST.SOCIAL-CREAS</t>
  </si>
  <si>
    <t>COORD. DO PROGRAMA DE SEGURANCA ALIMENTAR</t>
  </si>
  <si>
    <t>COORD.DO CENTRO DE CONVIVENCIA DE IDOSOS-CCI</t>
  </si>
  <si>
    <t>COORD.DO PROGRAMA PRIMEIRA INFANCIA/CRIANÇA FELIZ</t>
  </si>
  <si>
    <t>COORD.DO SERVICO DE CONVIVENCIA E FORTALECIMENTO DE VINCULOS</t>
  </si>
  <si>
    <t>COZINHEIRO</t>
  </si>
  <si>
    <t>CUIDADOR</t>
  </si>
  <si>
    <t>DIGITADOR</t>
  </si>
  <si>
    <t>EDUCADOR SOCIAL</t>
  </si>
  <si>
    <t>ENTREVISTADOR</t>
  </si>
  <si>
    <t>GERENTE DO NUCLEO DE COMPRAS</t>
  </si>
  <si>
    <t>MOTORISTA B</t>
  </si>
  <si>
    <t>NUTRICIONISTA</t>
  </si>
  <si>
    <t>SALARIO 46</t>
  </si>
  <si>
    <t>PSICOLOGO</t>
  </si>
  <si>
    <t>SALARIO 33</t>
  </si>
  <si>
    <t>SEC EXEC DO CONSELHO MUN DE ASSISTENCIA SOCIAL</t>
  </si>
  <si>
    <t>SECRETARIO EXEC DE DESENV SOCIAL E CIDADANIA</t>
  </si>
  <si>
    <t>SECRETARIO MUNICIPAL DE DESENVOLVIMENTOS SOCIAL E CIDADANIA</t>
  </si>
  <si>
    <t>VIGIA</t>
  </si>
  <si>
    <t>VISITADOR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</si>
</sst>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B7B9"/>
        <bgColor rgb="FFFFB7B9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">
    <xf numFmtId="0" fontId="0" fillId="0" borderId="0"/>
    <xf numFmtId="0" fontId="1" fillId="0" borderId="0" applyNumberFormat="0" applyFont="0" applyBorder="0" applyProtection="0"/>
  </cellStyleXfs>
  <cellXfs count="10">
    <xf numFmtId="0" fontId="0" fillId="0" borderId="0" xfId="0"/>
    <xf numFmtId="0" fontId="1" fillId="0" borderId="0" xfId="1" applyFont="1"/>
    <xf numFmtId="0" fontId="2" fillId="2" borderId="1" xfId="0" applyFont="1" applyFill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right" vertical="center" wrapText="1"/>
    </xf>
    <xf numFmtId="44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</cellXfs>
  <cellStyles count="2">
    <cellStyle name="Normal" xfId="0" builtinId="0" customBuiltin="1"/>
    <cellStyle name="Normal 2" xfId="1" xr:uid="{6AE70240-E7FC-4DAE-8B89-B602A37851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</xdr:col>
      <xdr:colOff>2228850</xdr:colOff>
      <xdr:row>3</xdr:row>
      <xdr:rowOff>114300</xdr:rowOff>
    </xdr:to>
    <xdr:pic>
      <xdr:nvPicPr>
        <xdr:cNvPr id="1025" name="Imagem 1" descr="Texto&#10;&#10;Descrição gerada automaticamente">
          <a:extLst>
            <a:ext uri="{FF2B5EF4-FFF2-40B4-BE49-F238E27FC236}">
              <a16:creationId xmlns:a16="http://schemas.microsoft.com/office/drawing/2014/main" id="{CB2693A6-1C83-7D2B-132B-CEA16FCB8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663" t="5347" r="35144" b="51855"/>
        <a:stretch>
          <a:fillRect/>
        </a:stretch>
      </xdr:blipFill>
      <xdr:spPr bwMode="auto">
        <a:xfrm>
          <a:off x="66675" y="38100"/>
          <a:ext cx="22288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4F073-B8F1-4A7D-A814-B2C3B5438E27}">
  <dimension ref="B3:F44"/>
  <sheetViews>
    <sheetView showGridLines="0" tabSelected="1" topLeftCell="A25" workbookViewId="0">
      <selection activeCell="I16" sqref="I16"/>
    </sheetView>
  </sheetViews>
  <sheetFormatPr defaultRowHeight="15" x14ac:dyDescent="0.25"/>
  <cols>
    <col min="1" max="1" width="1" customWidth="1"/>
    <col min="2" max="2" width="56.7109375" customWidth="1"/>
    <col min="3" max="3" width="30.140625" customWidth="1"/>
    <col min="4" max="4" width="18.5703125" customWidth="1"/>
    <col min="5" max="5" width="14.5703125" customWidth="1"/>
    <col min="6" max="6" width="18" customWidth="1"/>
    <col min="7" max="7" width="16.140625" customWidth="1"/>
    <col min="8" max="8" width="13.5703125" customWidth="1"/>
    <col min="9" max="9" width="11.5703125" customWidth="1"/>
    <col min="10" max="10" width="13.7109375" customWidth="1"/>
    <col min="11" max="11" width="9.140625" customWidth="1"/>
  </cols>
  <sheetData>
    <row r="3" spans="2:6" ht="17.25" customHeight="1" x14ac:dyDescent="0.25"/>
    <row r="4" spans="2:6" ht="17.25" customHeight="1" x14ac:dyDescent="0.25"/>
    <row r="5" spans="2:6" x14ac:dyDescent="0.25">
      <c r="B5" s="1" t="s">
        <v>0</v>
      </c>
      <c r="C5" s="1"/>
      <c r="D5" s="1"/>
      <c r="E5" s="1"/>
      <c r="F5" s="1"/>
    </row>
    <row r="6" spans="2:6" x14ac:dyDescent="0.25">
      <c r="B6" s="1" t="s">
        <v>1</v>
      </c>
      <c r="C6" s="1"/>
      <c r="D6" s="1"/>
      <c r="E6" s="1"/>
      <c r="F6" s="1"/>
    </row>
    <row r="7" spans="2:6" x14ac:dyDescent="0.25">
      <c r="B7" s="1" t="s">
        <v>2</v>
      </c>
      <c r="C7" s="1"/>
      <c r="D7" s="1"/>
      <c r="E7" s="1"/>
      <c r="F7" s="1"/>
    </row>
    <row r="8" spans="2:6" x14ac:dyDescent="0.25">
      <c r="B8" s="1"/>
      <c r="C8" s="1"/>
      <c r="D8" s="1"/>
      <c r="E8" s="1"/>
      <c r="F8" s="1"/>
    </row>
    <row r="9" spans="2:6" ht="12.95" customHeight="1" x14ac:dyDescent="0.25">
      <c r="B9" s="2" t="s">
        <v>3</v>
      </c>
      <c r="C9" s="2" t="s">
        <v>4</v>
      </c>
      <c r="D9" s="2" t="s">
        <v>5</v>
      </c>
      <c r="E9" s="3" t="s">
        <v>6</v>
      </c>
      <c r="F9" s="3" t="s">
        <v>7</v>
      </c>
    </row>
    <row r="10" spans="2:6" ht="12.95" customHeight="1" x14ac:dyDescent="0.25">
      <c r="B10" s="4" t="s">
        <v>8</v>
      </c>
      <c r="C10" s="4" t="s">
        <v>9</v>
      </c>
      <c r="D10" s="7">
        <v>2911.75</v>
      </c>
      <c r="E10" s="5">
        <v>1</v>
      </c>
      <c r="F10" s="7">
        <f t="shared" ref="F10:F43" si="0">D10*E10</f>
        <v>2911.75</v>
      </c>
    </row>
    <row r="11" spans="2:6" ht="12.95" customHeight="1" x14ac:dyDescent="0.25">
      <c r="B11" s="4" t="s">
        <v>10</v>
      </c>
      <c r="C11" s="4" t="s">
        <v>11</v>
      </c>
      <c r="D11" s="7">
        <v>1621</v>
      </c>
      <c r="E11" s="5">
        <v>1</v>
      </c>
      <c r="F11" s="7">
        <f t="shared" si="0"/>
        <v>1621</v>
      </c>
    </row>
    <row r="12" spans="2:6" ht="12.95" customHeight="1" x14ac:dyDescent="0.25">
      <c r="B12" s="4" t="s">
        <v>12</v>
      </c>
      <c r="C12" s="4" t="s">
        <v>13</v>
      </c>
      <c r="D12" s="7">
        <v>2000</v>
      </c>
      <c r="E12" s="5">
        <v>1</v>
      </c>
      <c r="F12" s="7">
        <f t="shared" si="0"/>
        <v>2000</v>
      </c>
    </row>
    <row r="13" spans="2:6" ht="12.95" customHeight="1" x14ac:dyDescent="0.25">
      <c r="B13" s="4" t="s">
        <v>14</v>
      </c>
      <c r="C13" s="4" t="s">
        <v>15</v>
      </c>
      <c r="D13" s="7">
        <v>2014.23</v>
      </c>
      <c r="E13" s="5">
        <v>4</v>
      </c>
      <c r="F13" s="7">
        <f t="shared" si="0"/>
        <v>8056.92</v>
      </c>
    </row>
    <row r="14" spans="2:6" ht="12.95" customHeight="1" x14ac:dyDescent="0.25">
      <c r="B14" s="4" t="s">
        <v>16</v>
      </c>
      <c r="C14" s="4" t="s">
        <v>11</v>
      </c>
      <c r="D14" s="7">
        <v>1621</v>
      </c>
      <c r="E14" s="5">
        <v>10</v>
      </c>
      <c r="F14" s="7">
        <f t="shared" si="0"/>
        <v>16210</v>
      </c>
    </row>
    <row r="15" spans="2:6" ht="12.95" customHeight="1" x14ac:dyDescent="0.25">
      <c r="B15" s="4" t="s">
        <v>17</v>
      </c>
      <c r="C15" s="4" t="s">
        <v>11</v>
      </c>
      <c r="D15" s="7">
        <v>1621</v>
      </c>
      <c r="E15" s="5">
        <v>1</v>
      </c>
      <c r="F15" s="7">
        <f t="shared" si="0"/>
        <v>1621</v>
      </c>
    </row>
    <row r="16" spans="2:6" ht="12.95" customHeight="1" x14ac:dyDescent="0.25">
      <c r="B16" s="4" t="s">
        <v>18</v>
      </c>
      <c r="C16" s="4" t="s">
        <v>19</v>
      </c>
      <c r="D16" s="7">
        <v>1621</v>
      </c>
      <c r="E16" s="5">
        <v>5</v>
      </c>
      <c r="F16" s="7">
        <f t="shared" si="0"/>
        <v>8105</v>
      </c>
    </row>
    <row r="17" spans="2:6" ht="12.95" customHeight="1" x14ac:dyDescent="0.25">
      <c r="B17" s="4" t="s">
        <v>18</v>
      </c>
      <c r="C17" s="4" t="s">
        <v>11</v>
      </c>
      <c r="D17" s="7">
        <v>1621</v>
      </c>
      <c r="E17" s="5">
        <v>3</v>
      </c>
      <c r="F17" s="7">
        <f t="shared" si="0"/>
        <v>4863</v>
      </c>
    </row>
    <row r="18" spans="2:6" ht="12.95" customHeight="1" x14ac:dyDescent="0.25">
      <c r="B18" s="4" t="s">
        <v>20</v>
      </c>
      <c r="C18" s="4" t="s">
        <v>11</v>
      </c>
      <c r="D18" s="7">
        <v>1621</v>
      </c>
      <c r="E18" s="5">
        <v>8</v>
      </c>
      <c r="F18" s="7">
        <f t="shared" si="0"/>
        <v>12968</v>
      </c>
    </row>
    <row r="19" spans="2:6" ht="12.95" customHeight="1" x14ac:dyDescent="0.25">
      <c r="B19" s="4" t="s">
        <v>20</v>
      </c>
      <c r="C19" s="4" t="s">
        <v>19</v>
      </c>
      <c r="D19" s="7">
        <v>1621</v>
      </c>
      <c r="E19" s="5">
        <v>2</v>
      </c>
      <c r="F19" s="7">
        <f t="shared" si="0"/>
        <v>3242</v>
      </c>
    </row>
    <row r="20" spans="2:6" ht="12.95" customHeight="1" x14ac:dyDescent="0.25">
      <c r="B20" s="4" t="s">
        <v>21</v>
      </c>
      <c r="C20" s="4" t="s">
        <v>22</v>
      </c>
      <c r="D20" s="7">
        <v>2500</v>
      </c>
      <c r="E20" s="5">
        <v>1</v>
      </c>
      <c r="F20" s="7">
        <f t="shared" si="0"/>
        <v>2500</v>
      </c>
    </row>
    <row r="21" spans="2:6" ht="12.95" customHeight="1" x14ac:dyDescent="0.25">
      <c r="B21" s="4" t="s">
        <v>23</v>
      </c>
      <c r="C21" s="4" t="s">
        <v>22</v>
      </c>
      <c r="D21" s="7">
        <v>2500</v>
      </c>
      <c r="E21" s="5">
        <v>1</v>
      </c>
      <c r="F21" s="7">
        <f t="shared" si="0"/>
        <v>2500</v>
      </c>
    </row>
    <row r="22" spans="2:6" ht="12.95" customHeight="1" x14ac:dyDescent="0.25">
      <c r="B22" s="4" t="s">
        <v>24</v>
      </c>
      <c r="C22" s="4" t="s">
        <v>22</v>
      </c>
      <c r="D22" s="7">
        <v>2500</v>
      </c>
      <c r="E22" s="5">
        <v>1</v>
      </c>
      <c r="F22" s="7">
        <f t="shared" si="0"/>
        <v>2500</v>
      </c>
    </row>
    <row r="23" spans="2:6" ht="12.95" customHeight="1" x14ac:dyDescent="0.25">
      <c r="B23" s="4" t="s">
        <v>25</v>
      </c>
      <c r="C23" s="4" t="s">
        <v>19</v>
      </c>
      <c r="D23" s="7">
        <v>1621</v>
      </c>
      <c r="E23" s="5">
        <v>1</v>
      </c>
      <c r="F23" s="7">
        <f t="shared" si="0"/>
        <v>1621</v>
      </c>
    </row>
    <row r="24" spans="2:6" ht="12.95" customHeight="1" x14ac:dyDescent="0.25">
      <c r="B24" s="4" t="s">
        <v>26</v>
      </c>
      <c r="C24" s="4" t="s">
        <v>19</v>
      </c>
      <c r="D24" s="7">
        <v>1621</v>
      </c>
      <c r="E24" s="5">
        <v>1</v>
      </c>
      <c r="F24" s="7">
        <f t="shared" si="0"/>
        <v>1621</v>
      </c>
    </row>
    <row r="25" spans="2:6" ht="12.95" customHeight="1" x14ac:dyDescent="0.25">
      <c r="B25" s="4" t="s">
        <v>27</v>
      </c>
      <c r="C25" s="4" t="s">
        <v>11</v>
      </c>
      <c r="D25" s="7">
        <v>1621</v>
      </c>
      <c r="E25" s="5">
        <v>1</v>
      </c>
      <c r="F25" s="7">
        <f t="shared" si="0"/>
        <v>1621</v>
      </c>
    </row>
    <row r="26" spans="2:6" ht="12.95" customHeight="1" x14ac:dyDescent="0.25">
      <c r="B26" s="4" t="s">
        <v>28</v>
      </c>
      <c r="C26" s="4" t="s">
        <v>22</v>
      </c>
      <c r="D26" s="7">
        <v>2500</v>
      </c>
      <c r="E26" s="5">
        <v>3</v>
      </c>
      <c r="F26" s="7">
        <f t="shared" si="0"/>
        <v>7500</v>
      </c>
    </row>
    <row r="27" spans="2:6" ht="12.95" customHeight="1" x14ac:dyDescent="0.25">
      <c r="B27" s="4" t="s">
        <v>29</v>
      </c>
      <c r="C27" s="4" t="s">
        <v>22</v>
      </c>
      <c r="D27" s="7">
        <v>2500</v>
      </c>
      <c r="E27" s="5">
        <v>1</v>
      </c>
      <c r="F27" s="7">
        <f t="shared" si="0"/>
        <v>2500</v>
      </c>
    </row>
    <row r="28" spans="2:6" ht="12.95" customHeight="1" x14ac:dyDescent="0.25">
      <c r="B28" s="4" t="s">
        <v>30</v>
      </c>
      <c r="C28" s="4" t="s">
        <v>22</v>
      </c>
      <c r="D28" s="7">
        <v>2500</v>
      </c>
      <c r="E28" s="5">
        <v>1</v>
      </c>
      <c r="F28" s="7">
        <f t="shared" si="0"/>
        <v>2500</v>
      </c>
    </row>
    <row r="29" spans="2:6" ht="12.95" customHeight="1" x14ac:dyDescent="0.25">
      <c r="B29" s="4" t="s">
        <v>31</v>
      </c>
      <c r="C29" s="4" t="s">
        <v>22</v>
      </c>
      <c r="D29" s="7">
        <v>2500</v>
      </c>
      <c r="E29" s="5">
        <v>1</v>
      </c>
      <c r="F29" s="7">
        <f t="shared" si="0"/>
        <v>2500</v>
      </c>
    </row>
    <row r="30" spans="2:6" ht="12.95" customHeight="1" x14ac:dyDescent="0.25">
      <c r="B30" s="4" t="s">
        <v>32</v>
      </c>
      <c r="C30" s="4" t="s">
        <v>11</v>
      </c>
      <c r="D30" s="7">
        <v>1621</v>
      </c>
      <c r="E30" s="5">
        <v>3</v>
      </c>
      <c r="F30" s="7">
        <f t="shared" si="0"/>
        <v>4863</v>
      </c>
    </row>
    <row r="31" spans="2:6" ht="12.95" customHeight="1" x14ac:dyDescent="0.25">
      <c r="B31" s="4" t="s">
        <v>33</v>
      </c>
      <c r="C31" s="4" t="s">
        <v>11</v>
      </c>
      <c r="D31" s="7">
        <v>1621</v>
      </c>
      <c r="E31" s="5">
        <v>8</v>
      </c>
      <c r="F31" s="7">
        <f t="shared" si="0"/>
        <v>12968</v>
      </c>
    </row>
    <row r="32" spans="2:6" ht="12.95" customHeight="1" x14ac:dyDescent="0.25">
      <c r="B32" s="4" t="s">
        <v>34</v>
      </c>
      <c r="C32" s="4" t="s">
        <v>11</v>
      </c>
      <c r="D32" s="7">
        <v>1621</v>
      </c>
      <c r="E32" s="5">
        <v>2</v>
      </c>
      <c r="F32" s="7">
        <f t="shared" si="0"/>
        <v>3242</v>
      </c>
    </row>
    <row r="33" spans="2:6" ht="12.95" customHeight="1" x14ac:dyDescent="0.25">
      <c r="B33" s="4" t="s">
        <v>35</v>
      </c>
      <c r="C33" s="4" t="s">
        <v>11</v>
      </c>
      <c r="D33" s="7">
        <v>1621</v>
      </c>
      <c r="E33" s="5">
        <v>9</v>
      </c>
      <c r="F33" s="7">
        <f t="shared" si="0"/>
        <v>14589</v>
      </c>
    </row>
    <row r="34" spans="2:6" ht="12.95" customHeight="1" x14ac:dyDescent="0.25">
      <c r="B34" s="4" t="s">
        <v>36</v>
      </c>
      <c r="C34" s="4" t="s">
        <v>11</v>
      </c>
      <c r="D34" s="7">
        <v>1621</v>
      </c>
      <c r="E34" s="5">
        <v>5</v>
      </c>
      <c r="F34" s="7">
        <f t="shared" si="0"/>
        <v>8105</v>
      </c>
    </row>
    <row r="35" spans="2:6" ht="12.95" customHeight="1" x14ac:dyDescent="0.25">
      <c r="B35" s="4" t="s">
        <v>37</v>
      </c>
      <c r="C35" s="4" t="s">
        <v>19</v>
      </c>
      <c r="D35" s="7">
        <v>1621</v>
      </c>
      <c r="E35" s="5">
        <v>1</v>
      </c>
      <c r="F35" s="7">
        <f t="shared" si="0"/>
        <v>1621</v>
      </c>
    </row>
    <row r="36" spans="2:6" ht="12.95" customHeight="1" x14ac:dyDescent="0.25">
      <c r="B36" s="4" t="s">
        <v>38</v>
      </c>
      <c r="C36" s="4" t="s">
        <v>11</v>
      </c>
      <c r="D36" s="7">
        <v>1621</v>
      </c>
      <c r="E36" s="5">
        <v>4</v>
      </c>
      <c r="F36" s="7">
        <f t="shared" si="0"/>
        <v>6484</v>
      </c>
    </row>
    <row r="37" spans="2:6" ht="12.95" customHeight="1" x14ac:dyDescent="0.25">
      <c r="B37" s="4" t="s">
        <v>39</v>
      </c>
      <c r="C37" s="4" t="s">
        <v>40</v>
      </c>
      <c r="D37" s="7">
        <v>2716.57</v>
      </c>
      <c r="E37" s="5">
        <v>1</v>
      </c>
      <c r="F37" s="7">
        <f t="shared" si="0"/>
        <v>2716.57</v>
      </c>
    </row>
    <row r="38" spans="2:6" ht="12.95" customHeight="1" x14ac:dyDescent="0.25">
      <c r="B38" s="4" t="s">
        <v>41</v>
      </c>
      <c r="C38" s="4" t="s">
        <v>42</v>
      </c>
      <c r="D38" s="7">
        <v>2287.79</v>
      </c>
      <c r="E38" s="5">
        <v>4</v>
      </c>
      <c r="F38" s="7">
        <f t="shared" si="0"/>
        <v>9151.16</v>
      </c>
    </row>
    <row r="39" spans="2:6" ht="12.95" customHeight="1" x14ac:dyDescent="0.25">
      <c r="B39" s="4" t="s">
        <v>43</v>
      </c>
      <c r="C39" s="4" t="s">
        <v>22</v>
      </c>
      <c r="D39" s="7">
        <v>2500</v>
      </c>
      <c r="E39" s="5">
        <v>1</v>
      </c>
      <c r="F39" s="7">
        <f t="shared" si="0"/>
        <v>2500</v>
      </c>
    </row>
    <row r="40" spans="2:6" ht="12.95" customHeight="1" x14ac:dyDescent="0.25">
      <c r="B40" s="4" t="s">
        <v>44</v>
      </c>
      <c r="C40" s="4" t="s">
        <v>15</v>
      </c>
      <c r="D40" s="7">
        <v>2014.23</v>
      </c>
      <c r="E40" s="5">
        <v>1</v>
      </c>
      <c r="F40" s="7">
        <f t="shared" si="0"/>
        <v>2014.23</v>
      </c>
    </row>
    <row r="41" spans="2:6" ht="12.95" customHeight="1" x14ac:dyDescent="0.25">
      <c r="B41" s="4" t="s">
        <v>45</v>
      </c>
      <c r="C41" s="4" t="s">
        <v>19</v>
      </c>
      <c r="D41" s="7">
        <v>1621</v>
      </c>
      <c r="E41" s="5">
        <v>1</v>
      </c>
      <c r="F41" s="7">
        <f t="shared" si="0"/>
        <v>1621</v>
      </c>
    </row>
    <row r="42" spans="2:6" ht="12.95" customHeight="1" x14ac:dyDescent="0.25">
      <c r="B42" s="4" t="s">
        <v>46</v>
      </c>
      <c r="C42" s="4" t="s">
        <v>11</v>
      </c>
      <c r="D42" s="7">
        <v>1621</v>
      </c>
      <c r="E42" s="5">
        <v>12</v>
      </c>
      <c r="F42" s="7">
        <f t="shared" si="0"/>
        <v>19452</v>
      </c>
    </row>
    <row r="43" spans="2:6" ht="12.95" customHeight="1" x14ac:dyDescent="0.25">
      <c r="B43" s="4" t="s">
        <v>47</v>
      </c>
      <c r="C43" s="4" t="s">
        <v>11</v>
      </c>
      <c r="D43" s="7">
        <v>1621</v>
      </c>
      <c r="E43" s="5">
        <v>12</v>
      </c>
      <c r="F43" s="7">
        <f t="shared" si="0"/>
        <v>19452</v>
      </c>
    </row>
    <row r="44" spans="2:6" ht="18.75" customHeight="1" x14ac:dyDescent="0.25">
      <c r="B44" s="9" t="s">
        <v>7</v>
      </c>
      <c r="C44" s="9"/>
      <c r="D44" s="8">
        <f>SUM(D10:D43)</f>
        <v>66364.570000000007</v>
      </c>
      <c r="E44" s="6">
        <f>SUM(E10:E43)</f>
        <v>112</v>
      </c>
      <c r="F44" s="8">
        <f>SUM(F10:F43)</f>
        <v>197740.63</v>
      </c>
    </row>
  </sheetData>
  <mergeCells count="1">
    <mergeCell ref="B44:C44"/>
  </mergeCells>
  <pageMargins left="0.86614173228346525" right="0.39370078740157505" top="0.39370078740157505" bottom="0.39370078740157505" header="0.39370078740157505" footer="0.39370078740157505"/>
  <pageSetup paperSize="0" fitToWidth="0" fitToHeight="0" orientation="portrait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Página_1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2026-03-11T09:15:18Z</dcterms:created>
  <dcterms:modified xsi:type="dcterms:W3CDTF">2026-03-11T16:04:44Z</dcterms:modified>
</cp:coreProperties>
</file>