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 ADM\Desktop\publicados portal 2024\EMENDAS IMPOSSITIVAS\"/>
    </mc:Choice>
  </mc:AlternateContent>
  <xr:revisionPtr revIDLastSave="0" documentId="13_ncr:1_{AB8E43CE-B579-468B-9535-7AD29C14ED45}" xr6:coauthVersionLast="47" xr6:coauthVersionMax="47" xr10:uidLastSave="{00000000-0000-0000-0000-000000000000}"/>
  <bookViews>
    <workbookView xWindow="-120" yWindow="-120" windowWidth="20730" windowHeight="11160" xr2:uid="{63779624-3D79-4BD2-9663-1178D922FA1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<sst xmlns="http://schemas.openxmlformats.org/spreadsheetml/2006/main" count="90" uniqueCount="66">
  <si>
    <t>EMENDA IMPOSITIVA</t>
  </si>
  <si>
    <t>SOLICITANTE</t>
  </si>
  <si>
    <t>ORGÃO</t>
  </si>
  <si>
    <t>ORÇAMENTO</t>
  </si>
  <si>
    <t>DOTAÇÃO</t>
  </si>
  <si>
    <t>DETALHAMENTO</t>
  </si>
  <si>
    <t>VALOR</t>
  </si>
  <si>
    <t>SAUDE</t>
  </si>
  <si>
    <t>AGRICULTURA</t>
  </si>
  <si>
    <t>JOSE EVERALDO DE VASCONCELOS</t>
  </si>
  <si>
    <t>SAÚDE</t>
  </si>
  <si>
    <t>INFRAESTRUTURA</t>
  </si>
  <si>
    <t>4.4.90.51</t>
  </si>
  <si>
    <t>HERON OURIQUES GOMES</t>
  </si>
  <si>
    <t>MANOEL RODRIGUES DE LIMA</t>
  </si>
  <si>
    <t>4.4.90.52</t>
  </si>
  <si>
    <t xml:space="preserve">             EMENDAS LEGISLATIVAS IMPOSITIVAS </t>
  </si>
  <si>
    <t xml:space="preserve">              A LOA Nº  905/23  DEZEMBRO DE 2023</t>
  </si>
  <si>
    <t>001/2023</t>
  </si>
  <si>
    <t>002/2023</t>
  </si>
  <si>
    <t>003/2023</t>
  </si>
  <si>
    <t>CLEITON PEREIRA, SANDRA CARVALHO,CICERO LACERDA, HERON OURIQUES, GERALDO GEERMANO E JOSÉ EDVALDO</t>
  </si>
  <si>
    <t>10.303.1006.1985.0000</t>
  </si>
  <si>
    <t>AQUISIÇÃO DE EQUIPAMENTOS HOSPITALARES PARA MANUTENÇÃO DAS ATIVIDADES O HPP MARCOS FERREI RA DÀVILA</t>
  </si>
  <si>
    <t>MARLOS ALAND`LON GOMES, CLEITON PEREIRA,CICERO LACERDA,</t>
  </si>
  <si>
    <t>15.544.1510.1986.0000</t>
  </si>
  <si>
    <t>INSTALAÇÃO DE POÇO ARTESIANO" PROFUNDIDADE 400MT" COM CAIXA DÀGUA INSTALADA NA COMUNIDADE AGROVILA IV.</t>
  </si>
  <si>
    <t>15.544.1510.1987.0000</t>
  </si>
  <si>
    <t>INSTALAÇÃO DE POÇO ARTESIANO NA COMUNIDADE BANDEIRA I.</t>
  </si>
  <si>
    <t xml:space="preserve">EMERSON VIEIRA </t>
  </si>
  <si>
    <t>10.301.1007.1989.0000</t>
  </si>
  <si>
    <t>15.451.1505.1988.0000</t>
  </si>
  <si>
    <t>4.490.51</t>
  </si>
  <si>
    <t>AQUISIÇÃO DE AMBULANCIA CONJUNTA A LEI Nº005/2023</t>
  </si>
  <si>
    <t>PAVIMENTAÇÃO DA RUA SÃO JOSÉ NA COMUNIDADE POÇO DO BOI.</t>
  </si>
  <si>
    <t>004/2023</t>
  </si>
  <si>
    <t>005/2023</t>
  </si>
  <si>
    <t>LUAN ALMEIDA DE SIQUEIRA SOUZA</t>
  </si>
  <si>
    <t>15.451.1505.1990.0000</t>
  </si>
  <si>
    <t>PAVIMENTAÇÃO PARALELEPÍPEDO DA RUA BEIRA RIO CENTRO</t>
  </si>
  <si>
    <t>10.301.1007.1991.0000</t>
  </si>
  <si>
    <t>AQUISIÇÃO DE AMBULANCIA CONJUNTA A LEI Nº004/2023</t>
  </si>
  <si>
    <t>006/2023</t>
  </si>
  <si>
    <t>MARLOS ALAND`LON GOMES</t>
  </si>
  <si>
    <t>10.301.1007.1992.0000</t>
  </si>
  <si>
    <t>REFORMA DO POSTO DE SAÚDE DA COMUNIDADE AREIA BRANCA.</t>
  </si>
  <si>
    <t>REFORMA DO POSTO DE SAÚDE DA COMUNIDADE PADRE CICERO.</t>
  </si>
  <si>
    <t>007/2023</t>
  </si>
  <si>
    <t>GERALDO GERMANO E SANDRA SILVA CARVALHO</t>
  </si>
  <si>
    <t>15.451.1505.1993.0000</t>
  </si>
  <si>
    <t>CONTRUÇÃO DE PRAÇA NA COMUNIDADE CAMPOS.</t>
  </si>
  <si>
    <t>008/2023</t>
  </si>
  <si>
    <t>26.606.1505.1994.0000</t>
  </si>
  <si>
    <t>RODAGEM NO SITIO VARAS</t>
  </si>
  <si>
    <t>009/2023</t>
  </si>
  <si>
    <t>15.544.1510.1995.0000</t>
  </si>
  <si>
    <t>10.301.1007.1996.0000</t>
  </si>
  <si>
    <t>AMPLIAÇÃO DA ADUTORA DA COMUNIDADE AGROVILA IV</t>
  </si>
  <si>
    <t>CRIAÇÃO DE ANEXO DE POSTO DE SAÚDE NA COMUNIDADE RURAL SERRA VERDE.</t>
  </si>
  <si>
    <t>010/2023</t>
  </si>
  <si>
    <t>RONIJARIO RODRIGUES BEZERRA</t>
  </si>
  <si>
    <t>15.441510.1997.0000</t>
  </si>
  <si>
    <t>10.301.1007.1998.0000</t>
  </si>
  <si>
    <t>CONSTRUÇÃO DE CEMITÉRIO NO SITIO SERROTA.</t>
  </si>
  <si>
    <t>ABERTURA DO POSTO DE SAÚDE NO SITIO SERROTA.</t>
  </si>
  <si>
    <t>VALOR IMPOSITIVO EM EMENDAS LEGISLATIVAS VOLTADAS À POPULAÇÃO MUNICIPAL - LOA nº 905/2023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</si>
</sst>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color theme="1"/>
      <name val="Bodoni MT Black"/>
      <family val="1"/>
    </font>
    <font>
      <b/>
      <sz val="14"/>
      <color theme="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top" wrapText="1"/>
    </xf>
    <xf numFmtId="44" fontId="6" fillId="0" borderId="12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6" fillId="3" borderId="10" xfId="2" applyNumberFormat="1" applyFont="1" applyFill="1" applyBorder="1" applyAlignment="1">
      <alignment horizontal="center" vertical="center"/>
    </xf>
    <xf numFmtId="49" fontId="6" fillId="3" borderId="10" xfId="2" applyNumberFormat="1" applyFont="1" applyFill="1" applyBorder="1" applyAlignment="1">
      <alignment horizontal="left" vertical="top" wrapText="1"/>
    </xf>
    <xf numFmtId="44" fontId="6" fillId="3" borderId="10" xfId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9" fontId="6" fillId="4" borderId="10" xfId="2" applyNumberFormat="1" applyFont="1" applyFill="1" applyBorder="1" applyAlignment="1">
      <alignment horizontal="center" vertical="center"/>
    </xf>
    <xf numFmtId="49" fontId="6" fillId="4" borderId="10" xfId="2" applyNumberFormat="1" applyFont="1" applyFill="1" applyBorder="1" applyAlignment="1">
      <alignment vertical="top" wrapText="1"/>
    </xf>
    <xf numFmtId="44" fontId="6" fillId="4" borderId="10" xfId="1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49" fontId="6" fillId="4" borderId="11" xfId="2" applyNumberFormat="1" applyFont="1" applyFill="1" applyBorder="1" applyAlignment="1">
      <alignment horizontal="center" vertical="center"/>
    </xf>
    <xf numFmtId="49" fontId="6" fillId="4" borderId="13" xfId="2" applyNumberFormat="1" applyFont="1" applyFill="1" applyBorder="1" applyAlignment="1">
      <alignment horizontal="left" vertical="top" wrapText="1"/>
    </xf>
    <xf numFmtId="44" fontId="6" fillId="4" borderId="11" xfId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49" fontId="6" fillId="4" borderId="12" xfId="2" applyNumberFormat="1" applyFont="1" applyFill="1" applyBorder="1" applyAlignment="1">
      <alignment horizontal="center" vertical="center"/>
    </xf>
    <xf numFmtId="49" fontId="6" fillId="4" borderId="12" xfId="2" applyNumberFormat="1" applyFont="1" applyFill="1" applyBorder="1" applyAlignment="1">
      <alignment horizontal="left" vertical="top" wrapText="1"/>
    </xf>
    <xf numFmtId="44" fontId="6" fillId="4" borderId="12" xfId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10" xfId="2" applyNumberFormat="1" applyFont="1" applyFill="1" applyBorder="1" applyAlignment="1">
      <alignment horizontal="center" vertical="center"/>
    </xf>
    <xf numFmtId="49" fontId="6" fillId="6" borderId="10" xfId="2" applyNumberFormat="1" applyFont="1" applyFill="1" applyBorder="1" applyAlignment="1">
      <alignment horizontal="left" vertical="top" wrapText="1"/>
    </xf>
    <xf numFmtId="44" fontId="6" fillId="6" borderId="10" xfId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49" fontId="6" fillId="4" borderId="10" xfId="2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4" fontId="8" fillId="0" borderId="11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4" fontId="8" fillId="0" borderId="12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4" fontId="6" fillId="0" borderId="12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10" fontId="6" fillId="5" borderId="11" xfId="2" applyNumberFormat="1" applyFont="1" applyFill="1" applyBorder="1" applyAlignment="1">
      <alignment horizontal="center" vertical="center" wrapText="1"/>
    </xf>
    <xf numFmtId="10" fontId="6" fillId="5" borderId="12" xfId="2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49" fontId="6" fillId="5" borderId="11" xfId="2" applyNumberFormat="1" applyFont="1" applyFill="1" applyBorder="1" applyAlignment="1">
      <alignment horizontal="center" vertical="center"/>
    </xf>
    <xf numFmtId="49" fontId="6" fillId="5" borderId="12" xfId="2" applyNumberFormat="1" applyFont="1" applyFill="1" applyBorder="1" applyAlignment="1">
      <alignment horizontal="center" vertical="center"/>
    </xf>
    <xf numFmtId="49" fontId="6" fillId="5" borderId="11" xfId="2" applyNumberFormat="1" applyFont="1" applyFill="1" applyBorder="1" applyAlignment="1">
      <alignment horizontal="center" vertical="top" wrapText="1"/>
    </xf>
    <xf numFmtId="49" fontId="6" fillId="5" borderId="12" xfId="2" applyNumberFormat="1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10" fontId="6" fillId="4" borderId="10" xfId="2" applyNumberFormat="1" applyFont="1" applyFill="1" applyBorder="1" applyAlignment="1">
      <alignment horizontal="center" vertical="center" wrapText="1"/>
    </xf>
    <xf numFmtId="10" fontId="6" fillId="4" borderId="10" xfId="2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10" fontId="6" fillId="4" borderId="13" xfId="2" applyNumberFormat="1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10" fontId="6" fillId="6" borderId="11" xfId="2" applyNumberFormat="1" applyFont="1" applyFill="1" applyBorder="1" applyAlignment="1">
      <alignment horizontal="center" vertical="center"/>
    </xf>
    <xf numFmtId="49" fontId="6" fillId="4" borderId="11" xfId="2" applyNumberFormat="1" applyFont="1" applyFill="1" applyBorder="1" applyAlignment="1">
      <alignment horizontal="left" vertical="top" wrapText="1"/>
    </xf>
    <xf numFmtId="49" fontId="6" fillId="0" borderId="10" xfId="0" applyNumberFormat="1" applyFont="1" applyBorder="1" applyAlignment="1">
      <alignment vertical="center"/>
    </xf>
    <xf numFmtId="49" fontId="6" fillId="3" borderId="10" xfId="2" applyNumberFormat="1" applyFont="1" applyFill="1" applyBorder="1" applyAlignment="1">
      <alignment vertical="top" wrapText="1"/>
    </xf>
    <xf numFmtId="44" fontId="6" fillId="3" borderId="10" xfId="1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/>
    </xf>
    <xf numFmtId="49" fontId="6" fillId="6" borderId="11" xfId="0" applyNumberFormat="1" applyFont="1" applyFill="1" applyBorder="1" applyAlignment="1">
      <alignment horizontal="left" vertical="top" wrapText="1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left" vertical="top" wrapText="1"/>
    </xf>
    <xf numFmtId="44" fontId="6" fillId="6" borderId="11" xfId="1" applyFont="1" applyFill="1" applyBorder="1" applyAlignment="1">
      <alignment horizontal="center" vertical="center" wrapText="1"/>
    </xf>
    <xf numFmtId="44" fontId="6" fillId="6" borderId="12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78673</xdr:colOff>
      <xdr:row>1</xdr:row>
      <xdr:rowOff>35997</xdr:rowOff>
    </xdr:from>
    <xdr:to>
      <xdr:col>1</xdr:col>
      <xdr:colOff>537893</xdr:colOff>
      <xdr:row>4</xdr:row>
      <xdr:rowOff>163285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9A8E57-21C4-4400-AFCF-88B13D5C1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3" y="226497"/>
          <a:ext cx="2211820" cy="69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96AA-EADA-4619-9659-D950010BC7A7}">
  <dimension ref="A1:G28"/>
  <sheetViews>
    <sheetView tabSelected="1" workbookViewId="0">
      <selection activeCell="C33" sqref="C33"/>
    </sheetView>
  </sheetViews>
  <sheetFormatPr defaultRowHeight="15" x14ac:dyDescent="0.25"/>
  <cols>
    <col min="1" max="1" width="26.28515625" customWidth="1"/>
    <col min="2" max="2" width="43.140625" customWidth="1"/>
    <col min="3" max="3" width="19" customWidth="1"/>
    <col min="4" max="4" width="19.42578125" customWidth="1"/>
    <col min="5" max="5" width="15.140625" customWidth="1"/>
    <col min="6" max="6" width="29.85546875" customWidth="1"/>
    <col min="7" max="7" width="15.5703125" customWidth="1"/>
  </cols>
  <sheetData>
    <row r="1" spans="1:7" x14ac:dyDescent="0.25">
      <c r="A1" s="1"/>
      <c r="B1" s="2"/>
      <c r="C1" s="2"/>
      <c r="D1" s="2"/>
      <c r="E1" s="2"/>
      <c r="F1" s="3"/>
      <c r="G1" s="2"/>
    </row>
    <row r="2" spans="1:7" x14ac:dyDescent="0.25">
      <c r="A2" s="4" t="s">
        <v>16</v>
      </c>
      <c r="B2" s="5"/>
      <c r="C2" s="5"/>
      <c r="D2" s="5"/>
      <c r="E2" s="5"/>
      <c r="F2" s="5"/>
      <c r="G2" s="6"/>
    </row>
    <row r="3" spans="1:7" x14ac:dyDescent="0.25">
      <c r="A3" s="7"/>
      <c r="B3" s="8"/>
      <c r="C3" s="8"/>
      <c r="D3" s="8"/>
      <c r="E3" s="8"/>
      <c r="F3" s="8"/>
      <c r="G3" s="9"/>
    </row>
    <row r="4" spans="1:7" x14ac:dyDescent="0.25">
      <c r="A4" s="7" t="s">
        <v>17</v>
      </c>
      <c r="B4" s="8"/>
      <c r="C4" s="8"/>
      <c r="D4" s="8"/>
      <c r="E4" s="8"/>
      <c r="F4" s="8"/>
      <c r="G4" s="9"/>
    </row>
    <row r="5" spans="1:7" x14ac:dyDescent="0.25">
      <c r="A5" s="10"/>
      <c r="B5" s="11"/>
      <c r="C5" s="11"/>
      <c r="D5" s="11"/>
      <c r="E5" s="11"/>
      <c r="F5" s="11"/>
      <c r="G5" s="12"/>
    </row>
    <row r="6" spans="1:7" ht="45.75" customHeight="1" x14ac:dyDescent="0.25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4" t="s">
        <v>5</v>
      </c>
      <c r="G6" s="13" t="s">
        <v>6</v>
      </c>
    </row>
    <row r="7" spans="1:7" ht="46.5" customHeight="1" x14ac:dyDescent="0.25">
      <c r="A7" s="15" t="s">
        <v>18</v>
      </c>
      <c r="B7" s="57" t="s">
        <v>21</v>
      </c>
      <c r="C7" s="59" t="s">
        <v>7</v>
      </c>
      <c r="D7" s="50" t="s">
        <v>22</v>
      </c>
      <c r="E7" s="50" t="s">
        <v>15</v>
      </c>
      <c r="F7" s="62" t="s">
        <v>23</v>
      </c>
      <c r="G7" s="64">
        <v>446727</v>
      </c>
    </row>
    <row r="8" spans="1:7" ht="8.25" hidden="1" customHeight="1" x14ac:dyDescent="0.25">
      <c r="A8" s="20"/>
      <c r="B8" s="58"/>
      <c r="C8" s="60"/>
      <c r="D8" s="51"/>
      <c r="E8" s="51"/>
      <c r="F8" s="61"/>
      <c r="G8" s="63"/>
    </row>
    <row r="9" spans="1:7" ht="38.25" customHeight="1" x14ac:dyDescent="0.25">
      <c r="A9" s="25" t="s">
        <v>19</v>
      </c>
      <c r="B9" s="26" t="s">
        <v>24</v>
      </c>
      <c r="C9" s="65" t="s">
        <v>8</v>
      </c>
      <c r="D9" s="68" t="s">
        <v>25</v>
      </c>
      <c r="E9" s="69" t="s">
        <v>12</v>
      </c>
      <c r="F9" s="71" t="s">
        <v>26</v>
      </c>
      <c r="G9" s="37">
        <v>223363.5</v>
      </c>
    </row>
    <row r="10" spans="1:7" ht="7.5" customHeight="1" x14ac:dyDescent="0.25">
      <c r="A10" s="28"/>
      <c r="B10" s="29"/>
      <c r="C10" s="66"/>
      <c r="D10" s="67"/>
      <c r="E10" s="70"/>
      <c r="F10" s="72"/>
      <c r="G10" s="41"/>
    </row>
    <row r="11" spans="1:7" ht="27" customHeight="1" x14ac:dyDescent="0.25">
      <c r="A11" s="73" t="s">
        <v>20</v>
      </c>
      <c r="B11" s="52" t="s">
        <v>9</v>
      </c>
      <c r="C11" s="16" t="s">
        <v>8</v>
      </c>
      <c r="D11" s="17" t="s">
        <v>27</v>
      </c>
      <c r="E11" s="17" t="s">
        <v>12</v>
      </c>
      <c r="F11" s="18" t="s">
        <v>28</v>
      </c>
      <c r="G11" s="19">
        <v>74454.5</v>
      </c>
    </row>
    <row r="12" spans="1:7" ht="26.25" customHeight="1" x14ac:dyDescent="0.25">
      <c r="A12" s="25" t="s">
        <v>35</v>
      </c>
      <c r="B12" s="30" t="s">
        <v>29</v>
      </c>
      <c r="C12" s="74" t="s">
        <v>10</v>
      </c>
      <c r="D12" s="31" t="s">
        <v>30</v>
      </c>
      <c r="E12" s="31" t="s">
        <v>12</v>
      </c>
      <c r="F12" s="32" t="s">
        <v>33</v>
      </c>
      <c r="G12" s="33">
        <v>74454.5</v>
      </c>
    </row>
    <row r="13" spans="1:7" x14ac:dyDescent="0.25">
      <c r="A13" s="27"/>
      <c r="B13" s="34"/>
      <c r="C13" s="75" t="s">
        <v>11</v>
      </c>
      <c r="D13" s="35" t="s">
        <v>31</v>
      </c>
      <c r="E13" s="35" t="s">
        <v>32</v>
      </c>
      <c r="F13" s="36" t="s">
        <v>34</v>
      </c>
      <c r="G13" s="37">
        <v>74454.5</v>
      </c>
    </row>
    <row r="14" spans="1:7" ht="11.25" customHeight="1" x14ac:dyDescent="0.25">
      <c r="A14" s="28"/>
      <c r="B14" s="38"/>
      <c r="C14" s="75"/>
      <c r="D14" s="39"/>
      <c r="E14" s="39"/>
      <c r="F14" s="40"/>
      <c r="G14" s="41"/>
    </row>
    <row r="15" spans="1:7" ht="27" customHeight="1" x14ac:dyDescent="0.25">
      <c r="A15" s="15" t="s">
        <v>36</v>
      </c>
      <c r="B15" s="15" t="s">
        <v>37</v>
      </c>
      <c r="C15" s="16" t="s">
        <v>11</v>
      </c>
      <c r="D15" s="17" t="s">
        <v>38</v>
      </c>
      <c r="E15" s="17" t="s">
        <v>12</v>
      </c>
      <c r="F15" s="18" t="s">
        <v>39</v>
      </c>
      <c r="G15" s="24">
        <v>74454.5</v>
      </c>
    </row>
    <row r="16" spans="1:7" ht="26.25" customHeight="1" x14ac:dyDescent="0.25">
      <c r="A16" s="21"/>
      <c r="B16" s="21"/>
      <c r="C16" s="16" t="s">
        <v>10</v>
      </c>
      <c r="D16" s="17" t="s">
        <v>40</v>
      </c>
      <c r="E16" s="22" t="s">
        <v>12</v>
      </c>
      <c r="F16" s="23" t="s">
        <v>41</v>
      </c>
      <c r="G16" s="24">
        <v>74454.5</v>
      </c>
    </row>
    <row r="17" spans="1:7" ht="24.75" customHeight="1" x14ac:dyDescent="0.25">
      <c r="A17" s="42" t="s">
        <v>42</v>
      </c>
      <c r="B17" s="42" t="s">
        <v>43</v>
      </c>
      <c r="C17" s="79" t="s">
        <v>10</v>
      </c>
      <c r="D17" s="43" t="s">
        <v>40</v>
      </c>
      <c r="E17" s="44" t="s">
        <v>12</v>
      </c>
      <c r="F17" s="45" t="s">
        <v>46</v>
      </c>
      <c r="G17" s="46">
        <v>37227.25</v>
      </c>
    </row>
    <row r="18" spans="1:7" ht="34.5" customHeight="1" x14ac:dyDescent="0.25">
      <c r="A18" s="47"/>
      <c r="B18" s="47"/>
      <c r="C18" s="79" t="s">
        <v>10</v>
      </c>
      <c r="D18" s="43" t="s">
        <v>44</v>
      </c>
      <c r="E18" s="44" t="s">
        <v>12</v>
      </c>
      <c r="F18" s="45" t="s">
        <v>45</v>
      </c>
      <c r="G18" s="46">
        <v>37227.25</v>
      </c>
    </row>
    <row r="19" spans="1:7" ht="41.25" customHeight="1" x14ac:dyDescent="0.25">
      <c r="A19" s="73" t="s">
        <v>47</v>
      </c>
      <c r="B19" s="52" t="s">
        <v>48</v>
      </c>
      <c r="C19" s="80" t="s">
        <v>11</v>
      </c>
      <c r="D19" s="17" t="s">
        <v>49</v>
      </c>
      <c r="E19" s="17" t="s">
        <v>12</v>
      </c>
      <c r="F19" s="18" t="s">
        <v>50</v>
      </c>
      <c r="G19" s="19">
        <v>148909</v>
      </c>
    </row>
    <row r="20" spans="1:7" ht="15" customHeight="1" x14ac:dyDescent="0.25">
      <c r="A20" s="25" t="s">
        <v>51</v>
      </c>
      <c r="B20" s="30" t="s">
        <v>13</v>
      </c>
      <c r="C20" s="77" t="s">
        <v>11</v>
      </c>
      <c r="D20" s="49" t="s">
        <v>52</v>
      </c>
      <c r="E20" s="35" t="s">
        <v>12</v>
      </c>
      <c r="F20" s="82" t="s">
        <v>53</v>
      </c>
      <c r="G20" s="37">
        <v>74454.5</v>
      </c>
    </row>
    <row r="21" spans="1:7" ht="16.5" customHeight="1" x14ac:dyDescent="0.25">
      <c r="A21" s="27"/>
      <c r="B21" s="34"/>
      <c r="C21" s="78"/>
      <c r="D21" s="49"/>
      <c r="E21" s="39"/>
      <c r="F21" s="40"/>
      <c r="G21" s="41"/>
    </row>
    <row r="22" spans="1:7" ht="24.75" customHeight="1" x14ac:dyDescent="0.25">
      <c r="A22" s="15" t="s">
        <v>54</v>
      </c>
      <c r="B22" s="15" t="s">
        <v>14</v>
      </c>
      <c r="C22" s="76" t="s">
        <v>8</v>
      </c>
      <c r="D22" s="83" t="s">
        <v>55</v>
      </c>
      <c r="E22" s="22" t="s">
        <v>12</v>
      </c>
      <c r="F22" s="84" t="s">
        <v>57</v>
      </c>
      <c r="G22" s="85">
        <v>74454.5</v>
      </c>
    </row>
    <row r="23" spans="1:7" ht="33.75" customHeight="1" x14ac:dyDescent="0.25">
      <c r="A23" s="21"/>
      <c r="B23" s="21"/>
      <c r="C23" s="76" t="s">
        <v>10</v>
      </c>
      <c r="D23" s="83" t="s">
        <v>56</v>
      </c>
      <c r="E23" s="22" t="s">
        <v>12</v>
      </c>
      <c r="F23" s="84" t="s">
        <v>58</v>
      </c>
      <c r="G23" s="85">
        <v>74454.5</v>
      </c>
    </row>
    <row r="24" spans="1:7" ht="42.75" customHeight="1" x14ac:dyDescent="0.25">
      <c r="A24" s="42" t="s">
        <v>59</v>
      </c>
      <c r="B24" s="86" t="s">
        <v>60</v>
      </c>
      <c r="C24" s="81" t="s">
        <v>11</v>
      </c>
      <c r="D24" s="44" t="s">
        <v>61</v>
      </c>
      <c r="E24" s="44" t="s">
        <v>12</v>
      </c>
      <c r="F24" s="45" t="s">
        <v>63</v>
      </c>
      <c r="G24" s="46">
        <v>74454.5</v>
      </c>
    </row>
    <row r="25" spans="1:7" ht="15" customHeight="1" x14ac:dyDescent="0.25">
      <c r="A25" s="47"/>
      <c r="B25" s="87"/>
      <c r="C25" s="89" t="s">
        <v>10</v>
      </c>
      <c r="D25" s="89" t="s">
        <v>62</v>
      </c>
      <c r="E25" s="89" t="s">
        <v>12</v>
      </c>
      <c r="F25" s="90" t="s">
        <v>64</v>
      </c>
      <c r="G25" s="93">
        <v>74454.5</v>
      </c>
    </row>
    <row r="26" spans="1:7" ht="15" customHeight="1" x14ac:dyDescent="0.25">
      <c r="A26" s="48"/>
      <c r="B26" s="88"/>
      <c r="C26" s="91"/>
      <c r="D26" s="91"/>
      <c r="E26" s="91"/>
      <c r="F26" s="92"/>
      <c r="G26" s="94"/>
    </row>
    <row r="27" spans="1:7" x14ac:dyDescent="0.25">
      <c r="A27" s="53" t="s">
        <v>65</v>
      </c>
      <c r="B27" s="53"/>
      <c r="C27" s="53"/>
      <c r="D27" s="53"/>
      <c r="E27" s="53"/>
      <c r="F27" s="53"/>
      <c r="G27" s="54">
        <f>SUM(G7:G26)</f>
        <v>1637999</v>
      </c>
    </row>
    <row r="28" spans="1:7" x14ac:dyDescent="0.25">
      <c r="A28" s="55"/>
      <c r="B28" s="55"/>
      <c r="C28" s="55"/>
      <c r="D28" s="55"/>
      <c r="E28" s="55"/>
      <c r="F28" s="55"/>
      <c r="G28" s="56"/>
    </row>
  </sheetData>
  <mergeCells count="45">
    <mergeCell ref="A9:A10"/>
    <mergeCell ref="B9:B10"/>
    <mergeCell ref="C9:C10"/>
    <mergeCell ref="D9:D10"/>
    <mergeCell ref="E9:E10"/>
    <mergeCell ref="F9:F10"/>
    <mergeCell ref="G9:G10"/>
    <mergeCell ref="E20:E21"/>
    <mergeCell ref="G20:G21"/>
    <mergeCell ref="A27:F28"/>
    <mergeCell ref="G27:G28"/>
    <mergeCell ref="C7:C8"/>
    <mergeCell ref="D7:D8"/>
    <mergeCell ref="E7:E8"/>
    <mergeCell ref="F7:F8"/>
    <mergeCell ref="G7:G8"/>
    <mergeCell ref="C25:C26"/>
    <mergeCell ref="D25:D26"/>
    <mergeCell ref="E25:E26"/>
    <mergeCell ref="F25:F26"/>
    <mergeCell ref="G25:G26"/>
    <mergeCell ref="A24:A26"/>
    <mergeCell ref="B24:B26"/>
    <mergeCell ref="D20:D21"/>
    <mergeCell ref="F20:F21"/>
    <mergeCell ref="A22:A23"/>
    <mergeCell ref="B22:B23"/>
    <mergeCell ref="A17:A18"/>
    <mergeCell ref="B17:B18"/>
    <mergeCell ref="A20:A21"/>
    <mergeCell ref="B20:B21"/>
    <mergeCell ref="C20:C21"/>
    <mergeCell ref="D13:D14"/>
    <mergeCell ref="E13:E14"/>
    <mergeCell ref="F13:F14"/>
    <mergeCell ref="G13:G14"/>
    <mergeCell ref="A15:A16"/>
    <mergeCell ref="B15:B16"/>
    <mergeCell ref="A12:A14"/>
    <mergeCell ref="B12:B14"/>
    <mergeCell ref="C13:C14"/>
    <mergeCell ref="A2:G3"/>
    <mergeCell ref="A4:G5"/>
    <mergeCell ref="A7:A8"/>
    <mergeCell ref="B7:B8"/>
  </mergeCells>
  <phoneticPr fontId="9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ADM</dc:creator>
  <cp:lastModifiedBy>COMPRAS ADM</cp:lastModifiedBy>
  <dcterms:created xsi:type="dcterms:W3CDTF">2024-09-03T15:02:24Z</dcterms:created>
  <dcterms:modified xsi:type="dcterms:W3CDTF">2024-09-03T16:04:54Z</dcterms:modified>
</cp:coreProperties>
</file>